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TPiM\MARKETING\2015 год\Отчетность\УСО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 l="1"/>
</calcChain>
</file>

<file path=xl/sharedStrings.xml><?xml version="1.0" encoding="utf-8"?>
<sst xmlns="http://schemas.openxmlformats.org/spreadsheetml/2006/main" count="88" uniqueCount="49">
  <si>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</si>
  <si>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</si>
  <si>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</si>
  <si>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</si>
  <si>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</si>
  <si>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</si>
  <si>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</si>
  <si>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</si>
  <si>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</si>
  <si>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</si>
  <si>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</si>
  <si>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</si>
  <si>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</si>
  <si>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</si>
  <si>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</si>
  <si>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</si>
  <si>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</si>
  <si>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</si>
  <si>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</si>
  <si>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</si>
  <si>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ОАО "Тюменьэнерго"</t>
  </si>
  <si>
    <t>ХМАО-Югра</t>
  </si>
  <si>
    <t>ЯНАО</t>
  </si>
  <si>
    <t>Тюменская область</t>
  </si>
  <si>
    <t>Т4/14/0017-ДТП</t>
  </si>
  <si>
    <t>Т13/14/0062-ДТП</t>
  </si>
  <si>
    <t>Т11/14/0017-ДТП</t>
  </si>
  <si>
    <t>Т7/14/0040-ДТП</t>
  </si>
  <si>
    <t>Т4/14/0057-ДТП</t>
  </si>
  <si>
    <t>Т6/14/0048-ДТП</t>
  </si>
  <si>
    <t>Т4/15/0010-ДТП</t>
  </si>
  <si>
    <t>Т4/15/0014-ДТП/018001.15</t>
  </si>
  <si>
    <t>Т4/15/0013-ДТП</t>
  </si>
  <si>
    <t>Т4/15/0017-ДТП/018002.15</t>
  </si>
  <si>
    <t>Т4/15/0020-ДТП</t>
  </si>
  <si>
    <t>ПС 110/35/6 кВ Истоминская</t>
  </si>
  <si>
    <t>Тюменская ТЭЦ-1</t>
  </si>
  <si>
    <t>ПС 220/110/10 кВ Вандмтор</t>
  </si>
  <si>
    <t>ПС 110/35/6 кВ Блочная</t>
  </si>
  <si>
    <t>ПС 110/35/10 кВ Промзона</t>
  </si>
  <si>
    <t>ПС 220/110/10/6 Салехард</t>
  </si>
  <si>
    <t>ПС 110/35/6 кВ КНС-17А</t>
  </si>
  <si>
    <t>ПС 110/35/6 кВ Северо-Ватинская</t>
  </si>
  <si>
    <t>ПС 110/35/6 кВ КНС-5 Северо-Варьего. м/р; ПС 110/35/6 кВ Светлая; ПС 220/110/35 кВ Северный Варьеган</t>
  </si>
  <si>
    <t>Т6/15/0007-ДТП</t>
  </si>
  <si>
    <t>ПС 110/35/6 кВ Северное Сияние</t>
  </si>
  <si>
    <t>Т7/15/0011-ЗТП</t>
  </si>
  <si>
    <t>ПС 110/35/6 кВ Элегаз</t>
  </si>
  <si>
    <t>на 31.10.2015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</si>
</sst>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14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80" zoomScaleNormal="80" zoomScaleSheetLayoutView="80" workbookViewId="0">
      <selection activeCell="K16" sqref="K16"/>
    </sheetView>
  </sheetViews>
  <sheetFormatPr defaultRowHeight="16.5" x14ac:dyDescent="0.3"/>
  <cols>
    <col min="1" max="1" width="22.7109375" style="2" customWidth="1"/>
    <col min="2" max="2" width="17.28515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7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ht="17.25" customHeight="1" x14ac:dyDescent="0.3">
      <c r="A4" s="5"/>
      <c r="B4" s="5"/>
      <c r="C4" s="5"/>
      <c r="D4" s="25" t="s">
        <v>48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28" t="s">
        <v>3</v>
      </c>
      <c r="B5" s="30" t="s">
        <v>4</v>
      </c>
      <c r="C5" s="30" t="s">
        <v>5</v>
      </c>
      <c r="D5" s="32" t="s">
        <v>6</v>
      </c>
      <c r="E5" s="33"/>
      <c r="F5" s="33" t="s">
        <v>7</v>
      </c>
      <c r="G5" s="33"/>
      <c r="H5" s="33" t="s">
        <v>8</v>
      </c>
      <c r="I5" s="33"/>
      <c r="J5" s="33" t="s">
        <v>9</v>
      </c>
      <c r="K5" s="33"/>
    </row>
    <row r="6" spans="1:14" s="6" customFormat="1" ht="15" customHeight="1" x14ac:dyDescent="0.25">
      <c r="A6" s="29"/>
      <c r="B6" s="31"/>
      <c r="C6" s="31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20</v>
      </c>
      <c r="B8" s="12"/>
      <c r="C8" s="12" t="s">
        <v>21</v>
      </c>
      <c r="D8" s="13">
        <v>31</v>
      </c>
      <c r="E8" s="14">
        <v>294.42700000000002</v>
      </c>
      <c r="F8" s="15">
        <v>10</v>
      </c>
      <c r="G8" s="14">
        <v>40.215000000000003</v>
      </c>
      <c r="H8" s="15">
        <v>17</v>
      </c>
      <c r="I8" s="14">
        <v>317.47500000000002</v>
      </c>
      <c r="J8" s="15">
        <v>12</v>
      </c>
      <c r="K8" s="14">
        <v>90.501999999999995</v>
      </c>
    </row>
    <row r="9" spans="1:14" s="6" customFormat="1" ht="15.75" x14ac:dyDescent="0.25">
      <c r="A9" s="12" t="s">
        <v>20</v>
      </c>
      <c r="B9" s="12"/>
      <c r="C9" s="12" t="s">
        <v>22</v>
      </c>
      <c r="D9" s="13">
        <v>4</v>
      </c>
      <c r="E9" s="14">
        <v>279.471</v>
      </c>
      <c r="F9" s="15">
        <v>2</v>
      </c>
      <c r="G9" s="14">
        <f>230+39.686</f>
        <v>269.68599999999998</v>
      </c>
      <c r="H9" s="15">
        <v>1</v>
      </c>
      <c r="I9" s="14">
        <f>4.79</f>
        <v>4.79</v>
      </c>
      <c r="J9" s="15">
        <v>1</v>
      </c>
      <c r="K9" s="14">
        <v>70.900000000000006</v>
      </c>
    </row>
    <row r="10" spans="1:14" ht="18" customHeight="1" x14ac:dyDescent="0.3">
      <c r="A10" s="12" t="s">
        <v>20</v>
      </c>
      <c r="B10" s="12"/>
      <c r="C10" s="12" t="s">
        <v>23</v>
      </c>
      <c r="D10" s="13">
        <v>0</v>
      </c>
      <c r="E10" s="14">
        <v>0</v>
      </c>
      <c r="F10" s="15">
        <v>1</v>
      </c>
      <c r="G10" s="14">
        <v>19.7</v>
      </c>
      <c r="H10" s="15">
        <v>1</v>
      </c>
      <c r="I10" s="14">
        <v>190</v>
      </c>
      <c r="J10" s="15">
        <v>0</v>
      </c>
      <c r="K10" s="14">
        <v>0</v>
      </c>
    </row>
    <row r="11" spans="1:14" ht="35.25" customHeight="1" x14ac:dyDescent="0.3">
      <c r="A11" s="27" t="s">
        <v>12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3" spans="1:14" ht="94.5" x14ac:dyDescent="0.3">
      <c r="A13" s="16" t="s">
        <v>3</v>
      </c>
      <c r="B13" s="17" t="s">
        <v>4</v>
      </c>
      <c r="C13" s="17" t="s">
        <v>5</v>
      </c>
      <c r="D13" s="18" t="s">
        <v>13</v>
      </c>
      <c r="E13" s="19" t="s">
        <v>14</v>
      </c>
      <c r="F13" s="19" t="s">
        <v>15</v>
      </c>
      <c r="G13" s="19" t="s">
        <v>16</v>
      </c>
      <c r="H13" s="19" t="s">
        <v>17</v>
      </c>
      <c r="I13" s="19" t="s">
        <v>18</v>
      </c>
      <c r="J13" s="19" t="s">
        <v>19</v>
      </c>
    </row>
    <row r="14" spans="1:14" x14ac:dyDescent="0.3">
      <c r="A14" s="9">
        <v>1</v>
      </c>
      <c r="B14" s="9">
        <v>2</v>
      </c>
      <c r="C14" s="9">
        <v>3</v>
      </c>
      <c r="D14" s="10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</row>
    <row r="15" spans="1:14" x14ac:dyDescent="0.3">
      <c r="A15" s="12" t="s">
        <v>20</v>
      </c>
      <c r="B15" s="20"/>
      <c r="C15" s="12" t="s">
        <v>21</v>
      </c>
      <c r="D15" s="21">
        <v>1</v>
      </c>
      <c r="E15" s="26" t="s">
        <v>24</v>
      </c>
      <c r="F15" s="24">
        <v>42044</v>
      </c>
      <c r="G15" s="24">
        <v>42775</v>
      </c>
      <c r="H15" s="22">
        <v>2000</v>
      </c>
      <c r="I15" s="22">
        <v>12180</v>
      </c>
      <c r="J15" s="23" t="s">
        <v>35</v>
      </c>
    </row>
    <row r="16" spans="1:14" x14ac:dyDescent="0.3">
      <c r="A16" s="12" t="s">
        <v>20</v>
      </c>
      <c r="B16" s="20"/>
      <c r="C16" s="12" t="s">
        <v>23</v>
      </c>
      <c r="D16" s="21">
        <v>2</v>
      </c>
      <c r="E16" s="26" t="s">
        <v>25</v>
      </c>
      <c r="F16" s="24">
        <v>42076</v>
      </c>
      <c r="G16" s="24">
        <v>43100</v>
      </c>
      <c r="H16" s="22">
        <v>19700</v>
      </c>
      <c r="I16" s="22">
        <v>84704</v>
      </c>
      <c r="J16" s="23" t="s">
        <v>36</v>
      </c>
    </row>
    <row r="17" spans="1:10" x14ac:dyDescent="0.3">
      <c r="A17" s="12" t="s">
        <v>20</v>
      </c>
      <c r="B17" s="20"/>
      <c r="C17" s="12" t="s">
        <v>21</v>
      </c>
      <c r="D17" s="21">
        <v>3</v>
      </c>
      <c r="E17" s="26" t="s">
        <v>26</v>
      </c>
      <c r="F17" s="24">
        <v>42076</v>
      </c>
      <c r="G17" s="24">
        <v>42807</v>
      </c>
      <c r="H17" s="22">
        <v>15000</v>
      </c>
      <c r="I17" s="22">
        <v>117000</v>
      </c>
      <c r="J17" s="23" t="s">
        <v>37</v>
      </c>
    </row>
    <row r="18" spans="1:10" x14ac:dyDescent="0.3">
      <c r="A18" s="12" t="s">
        <v>20</v>
      </c>
      <c r="B18" s="20"/>
      <c r="C18" s="12" t="s">
        <v>21</v>
      </c>
      <c r="D18" s="21">
        <v>4</v>
      </c>
      <c r="E18" s="26" t="s">
        <v>27</v>
      </c>
      <c r="F18" s="24">
        <v>42067</v>
      </c>
      <c r="G18" s="24">
        <v>42798</v>
      </c>
      <c r="H18" s="22">
        <v>1800</v>
      </c>
      <c r="I18" s="22">
        <v>10962</v>
      </c>
      <c r="J18" s="23" t="s">
        <v>38</v>
      </c>
    </row>
    <row r="19" spans="1:10" x14ac:dyDescent="0.3">
      <c r="A19" s="12" t="s">
        <v>20</v>
      </c>
      <c r="B19" s="20"/>
      <c r="C19" s="12" t="s">
        <v>21</v>
      </c>
      <c r="D19" s="21">
        <v>5</v>
      </c>
      <c r="E19" s="26" t="s">
        <v>28</v>
      </c>
      <c r="F19" s="24">
        <v>42073</v>
      </c>
      <c r="G19" s="24">
        <v>42804</v>
      </c>
      <c r="H19" s="22">
        <v>1291</v>
      </c>
      <c r="I19" s="22">
        <v>7862.19</v>
      </c>
      <c r="J19" s="23" t="s">
        <v>39</v>
      </c>
    </row>
    <row r="20" spans="1:10" x14ac:dyDescent="0.3">
      <c r="A20" s="12" t="s">
        <v>20</v>
      </c>
      <c r="B20" s="20"/>
      <c r="C20" s="12" t="s">
        <v>22</v>
      </c>
      <c r="D20" s="21">
        <v>6</v>
      </c>
      <c r="E20" s="26" t="s">
        <v>29</v>
      </c>
      <c r="F20" s="24">
        <v>42059</v>
      </c>
      <c r="G20" s="24">
        <v>43100</v>
      </c>
      <c r="H20" s="22">
        <v>230000</v>
      </c>
      <c r="I20" s="22">
        <v>4160700</v>
      </c>
      <c r="J20" s="23" t="s">
        <v>40</v>
      </c>
    </row>
    <row r="21" spans="1:10" x14ac:dyDescent="0.3">
      <c r="A21" s="12" t="s">
        <v>20</v>
      </c>
      <c r="B21" s="20"/>
      <c r="C21" s="12" t="s">
        <v>21</v>
      </c>
      <c r="D21" s="21">
        <v>7</v>
      </c>
      <c r="E21" s="26" t="s">
        <v>30</v>
      </c>
      <c r="F21" s="24">
        <v>42096</v>
      </c>
      <c r="G21" s="24">
        <v>42827</v>
      </c>
      <c r="H21" s="22">
        <v>1310</v>
      </c>
      <c r="I21" s="22">
        <v>10218</v>
      </c>
      <c r="J21" s="23" t="s">
        <v>39</v>
      </c>
    </row>
    <row r="22" spans="1:10" x14ac:dyDescent="0.3">
      <c r="A22" s="12" t="s">
        <v>20</v>
      </c>
      <c r="B22" s="20"/>
      <c r="C22" s="12" t="s">
        <v>21</v>
      </c>
      <c r="D22" s="21">
        <v>8</v>
      </c>
      <c r="E22" s="26" t="s">
        <v>31</v>
      </c>
      <c r="F22" s="24">
        <v>42096</v>
      </c>
      <c r="G22" s="24">
        <v>42827</v>
      </c>
      <c r="H22" s="22">
        <v>890</v>
      </c>
      <c r="I22" s="22">
        <v>6942</v>
      </c>
      <c r="J22" s="23" t="s">
        <v>41</v>
      </c>
    </row>
    <row r="23" spans="1:10" ht="33" x14ac:dyDescent="0.3">
      <c r="A23" s="12" t="s">
        <v>20</v>
      </c>
      <c r="B23" s="20"/>
      <c r="C23" s="12" t="s">
        <v>21</v>
      </c>
      <c r="D23" s="21">
        <v>9</v>
      </c>
      <c r="E23" s="26" t="s">
        <v>32</v>
      </c>
      <c r="F23" s="24">
        <v>42110</v>
      </c>
      <c r="G23" s="24">
        <v>42841</v>
      </c>
      <c r="H23" s="22">
        <v>1454</v>
      </c>
      <c r="I23" s="22">
        <v>11341.2</v>
      </c>
      <c r="J23" s="23" t="s">
        <v>42</v>
      </c>
    </row>
    <row r="24" spans="1:10" x14ac:dyDescent="0.3">
      <c r="A24" s="12" t="s">
        <v>20</v>
      </c>
      <c r="B24" s="20"/>
      <c r="C24" s="12" t="s">
        <v>21</v>
      </c>
      <c r="D24" s="21">
        <v>10</v>
      </c>
      <c r="E24" s="26" t="s">
        <v>33</v>
      </c>
      <c r="F24" s="24">
        <v>42096</v>
      </c>
      <c r="G24" s="24">
        <v>42462</v>
      </c>
      <c r="H24" s="22">
        <v>200</v>
      </c>
      <c r="I24" s="22">
        <v>1560</v>
      </c>
      <c r="J24" s="23" t="s">
        <v>41</v>
      </c>
    </row>
    <row r="25" spans="1:10" ht="66" x14ac:dyDescent="0.3">
      <c r="A25" s="12" t="s">
        <v>20</v>
      </c>
      <c r="B25" s="20"/>
      <c r="C25" s="12" t="s">
        <v>21</v>
      </c>
      <c r="D25" s="21">
        <v>11</v>
      </c>
      <c r="E25" s="26" t="s">
        <v>34</v>
      </c>
      <c r="F25" s="24">
        <v>42142</v>
      </c>
      <c r="G25" s="24">
        <v>43100</v>
      </c>
      <c r="H25" s="22">
        <v>13770</v>
      </c>
      <c r="I25" s="22">
        <v>249099.3</v>
      </c>
      <c r="J25" s="23" t="s">
        <v>43</v>
      </c>
    </row>
    <row r="26" spans="1:10" x14ac:dyDescent="0.3">
      <c r="A26" s="12" t="s">
        <v>20</v>
      </c>
      <c r="B26" s="20"/>
      <c r="C26" s="12" t="s">
        <v>22</v>
      </c>
      <c r="D26" s="21">
        <v>12</v>
      </c>
      <c r="E26" s="26" t="s">
        <v>44</v>
      </c>
      <c r="F26" s="24">
        <v>42233</v>
      </c>
      <c r="G26" s="24">
        <v>42964</v>
      </c>
      <c r="H26" s="22">
        <v>39686</v>
      </c>
      <c r="I26" s="22">
        <v>762185.7</v>
      </c>
      <c r="J26" s="23" t="s">
        <v>45</v>
      </c>
    </row>
    <row r="27" spans="1:10" x14ac:dyDescent="0.3">
      <c r="A27" s="12" t="s">
        <v>20</v>
      </c>
      <c r="B27" s="20"/>
      <c r="C27" s="12" t="s">
        <v>21</v>
      </c>
      <c r="D27" s="21">
        <v>13</v>
      </c>
      <c r="E27" s="26" t="s">
        <v>46</v>
      </c>
      <c r="F27" s="24">
        <v>42289</v>
      </c>
      <c r="G27" s="24">
        <v>43020</v>
      </c>
      <c r="H27" s="22">
        <v>2500</v>
      </c>
      <c r="I27" s="22">
        <v>31604503</v>
      </c>
      <c r="J27" s="23" t="s">
        <v>47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Подольский Павел Владимирович</cp:lastModifiedBy>
  <cp:lastPrinted>2015-09-08T11:50:58Z</cp:lastPrinted>
  <dcterms:created xsi:type="dcterms:W3CDTF">2015-06-25T05:44:10Z</dcterms:created>
  <dcterms:modified xsi:type="dcterms:W3CDTF">2015-11-09T09:46:17Z</dcterms:modified>
</cp:coreProperties>
</file>